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n\Nextcloud\Dokumente\"/>
    </mc:Choice>
  </mc:AlternateContent>
  <xr:revisionPtr revIDLastSave="0" documentId="8_{53DD3D23-43C8-4615-828A-1A9AFD27A8E1}" xr6:coauthVersionLast="47" xr6:coauthVersionMax="47" xr10:uidLastSave="{00000000-0000-0000-0000-000000000000}"/>
  <bookViews>
    <workbookView xWindow="-120" yWindow="-120" windowWidth="29040" windowHeight="15840" xr2:uid="{CF099345-EE41-4222-849B-1ABBE7C9B811}"/>
  </bookViews>
  <sheets>
    <sheet name="Eingangseinschätzung" sheetId="1" r:id="rId1"/>
    <sheet name="Ausgangseinschätzu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9" i="2"/>
  <c r="B3" i="2"/>
  <c r="B4" i="2"/>
  <c r="E9" i="2"/>
  <c r="D9" i="2" s="1"/>
  <c r="E10" i="2"/>
  <c r="D10" i="2" s="1"/>
  <c r="E11" i="2"/>
  <c r="D11" i="2" s="1"/>
  <c r="E12" i="2"/>
  <c r="D12" i="2" s="1"/>
  <c r="E13" i="2"/>
  <c r="D13" i="2" s="1"/>
  <c r="E14" i="2"/>
  <c r="D14" i="2" s="1"/>
  <c r="E15" i="2"/>
  <c r="D15" i="2" s="1"/>
  <c r="E16" i="2"/>
  <c r="D16" i="2" s="1"/>
  <c r="E17" i="2"/>
  <c r="D17" i="2" s="1"/>
  <c r="E18" i="2"/>
  <c r="D18" i="2" s="1"/>
  <c r="E19" i="2"/>
  <c r="D19" i="2" s="1"/>
  <c r="E20" i="2"/>
  <c r="D20" i="2" s="1"/>
  <c r="E21" i="2"/>
  <c r="D21" i="2" s="1"/>
  <c r="E22" i="2"/>
  <c r="D22" i="2" s="1"/>
  <c r="E23" i="2"/>
  <c r="D23" i="2" s="1"/>
  <c r="E24" i="2"/>
  <c r="D24" i="2" s="1"/>
  <c r="E25" i="2"/>
  <c r="D25" i="2" s="1"/>
  <c r="E26" i="2"/>
  <c r="D26" i="2" s="1"/>
  <c r="E27" i="2"/>
  <c r="D27" i="2" s="1"/>
  <c r="E28" i="2"/>
  <c r="D28" i="2" s="1"/>
  <c r="E29" i="2"/>
  <c r="D29" i="2" s="1"/>
</calcChain>
</file>

<file path=xl/sharedStrings.xml><?xml version="1.0" encoding="utf-8"?>
<sst xmlns="http://schemas.openxmlformats.org/spreadsheetml/2006/main" count="24" uniqueCount="13">
  <si>
    <t>Name:</t>
  </si>
  <si>
    <t>Geburtsdatum:</t>
  </si>
  <si>
    <t>Symptom</t>
  </si>
  <si>
    <t>Häufigkeit Auftreten</t>
  </si>
  <si>
    <t>Leidensdruck</t>
  </si>
  <si>
    <t>Tendenz</t>
  </si>
  <si>
    <t>(--/-/0/+/++)</t>
  </si>
  <si>
    <t>(0 = gar nicht / 10 = sehr häufig)</t>
  </si>
  <si>
    <t>Selbsteinschätzung Symptome / Leidensdruck</t>
  </si>
  <si>
    <t>Ausfülldatum:</t>
  </si>
  <si>
    <t>Dauer (Wochen)</t>
  </si>
  <si>
    <t>(0 = n. vorh. / 10 = sehr hoch)</t>
  </si>
  <si>
    <t>Veränderung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</si>
</sst>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3" borderId="0" xfId="0" applyNumberFormat="1" applyFill="1" applyAlignment="1"/>
    <xf numFmtId="0" fontId="0" fillId="2" borderId="0" xfId="0" quotePrefix="1" applyNumberFormat="1" applyFill="1" applyAlignment="1">
      <alignment horizontal="center"/>
    </xf>
    <xf numFmtId="0" fontId="2" fillId="0" borderId="0" xfId="0" applyFont="1"/>
    <xf numFmtId="49" fontId="0" fillId="0" borderId="0" xfId="0" quotePrefix="1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NumberFormat="1"/>
  </cellXfs>
  <cellStyles count="1">
    <cellStyle name="Standard" xfId="0" builtinId="0"/>
  </cellStyles>
  <dxfs count="17">
    <dxf>
      <numFmt numFmtId="0" formatCode="General"/>
    </dxf>
    <dxf>
      <numFmt numFmtId="30" formatCode="@"/>
      <fill>
        <patternFill patternType="solid">
          <fgColor indexed="64"/>
          <bgColor rgb="FFFFFF00"/>
        </patternFill>
      </fill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800000"/>
      </font>
      <fill>
        <patternFill>
          <bgColor rgb="FFFFCCCC"/>
        </patternFill>
      </fill>
    </dxf>
    <dxf>
      <font>
        <color rgb="FF800000"/>
      </font>
      <fill>
        <patternFill>
          <bgColor rgb="FFFF9999"/>
        </patternFill>
      </fill>
    </dxf>
    <dxf>
      <numFmt numFmtId="30" formatCode="@"/>
      <fill>
        <patternFill patternType="solid">
          <fgColor indexed="64"/>
          <bgColor rgb="FFFFFF00"/>
        </patternFill>
      </fill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800000"/>
      </font>
      <fill>
        <patternFill>
          <bgColor rgb="FFFFCCCC"/>
        </patternFill>
      </fill>
    </dxf>
    <dxf>
      <font>
        <color rgb="FF80000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800000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B69F6B-3F41-4934-BB9B-3E201ECC9D5D}" name="Tabelle1" displayName="Tabelle1" ref="A7:E29" totalsRowShown="0" headerRowDxfId="11">
  <autoFilter ref="A7:E29" xr:uid="{F3B69F6B-3F41-4934-BB9B-3E201ECC9D5D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8:D29">
    <sortCondition descending="1" ref="C8:C27"/>
    <sortCondition descending="1" ref="B8:B27"/>
  </sortState>
  <tableColumns count="5">
    <tableColumn id="1" xr3:uid="{29B70022-DD2C-4377-AB84-F81E9B48E309}" name="Symptom" dataDxfId="10"/>
    <tableColumn id="3" xr3:uid="{F1D040D0-DAAA-425C-B5B5-855FF5A8AC9C}" name="Häufigkeit Auftreten"/>
    <tableColumn id="4" xr3:uid="{43A3864A-E4B9-4250-AB10-2C1994FCFC4A}" name="Leidensdruck"/>
    <tableColumn id="5" xr3:uid="{630363FD-1BE0-43FC-B5E6-85CD6D56EB0F}" name="Tendenz" dataDxfId="9"/>
    <tableColumn id="2" xr3:uid="{2E7391E7-AF06-46F5-B22D-DEFDAF67C02C}" name="Dauer (Wochen)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F1C630-4153-45F3-AC4B-A3E4D492D442}" name="Tabelle13" displayName="Tabelle13" ref="A7:E29" totalsRowShown="0" headerRowDxfId="3">
  <autoFilter ref="A7:E29" xr:uid="{F3B69F6B-3F41-4934-BB9B-3E201ECC9D5D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8:D29">
    <sortCondition descending="1" ref="C8:C27"/>
    <sortCondition descending="1" ref="B8:B27"/>
  </sortState>
  <tableColumns count="5">
    <tableColumn id="1" xr3:uid="{564F70D8-F21E-4702-9A15-81D4585612D7}" name="Symptom" dataDxfId="2"/>
    <tableColumn id="3" xr3:uid="{6E295D5F-D994-4DD4-A1CC-1B43F5D9AF1F}" name="Häufigkeit Auftreten"/>
    <tableColumn id="4" xr3:uid="{D2BA6E17-A2E9-4346-BBC5-3EF634757534}" name="Leidensdruck"/>
    <tableColumn id="5" xr3:uid="{032A48AE-D4E0-40EC-8870-F8BEDFFB73BA}" name="Tendenz" dataDxfId="1"/>
    <tableColumn id="6" xr3:uid="{9EA3582D-E6EC-4E7F-BC50-DEA002C76684}" name="Veränderung" dataDxfId="0">
      <calculatedColumnFormula>$B8-(Eingangseinschätzung!$B8)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EB210-BCF5-4B94-914A-90A20156BB5B}">
  <dimension ref="A1:E29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45.28515625" bestFit="1" customWidth="1"/>
    <col min="2" max="2" width="28.7109375" bestFit="1" customWidth="1"/>
    <col min="3" max="3" width="26.5703125" bestFit="1" customWidth="1"/>
    <col min="4" max="4" width="12" style="4" bestFit="1" customWidth="1"/>
    <col min="5" max="5" width="15.5703125" bestFit="1" customWidth="1"/>
  </cols>
  <sheetData>
    <row r="1" spans="1:5" ht="18.75" x14ac:dyDescent="0.3">
      <c r="A1" s="11" t="s">
        <v>8</v>
      </c>
      <c r="B1" s="11"/>
      <c r="C1" s="11"/>
      <c r="D1" s="11"/>
    </row>
    <row r="3" spans="1:5" x14ac:dyDescent="0.25">
      <c r="A3" t="s">
        <v>0</v>
      </c>
      <c r="B3" s="4"/>
    </row>
    <row r="4" spans="1:5" x14ac:dyDescent="0.25">
      <c r="A4" t="s">
        <v>1</v>
      </c>
      <c r="B4" s="1"/>
    </row>
    <row r="5" spans="1:5" x14ac:dyDescent="0.25">
      <c r="A5" t="s">
        <v>9</v>
      </c>
      <c r="B5" s="1"/>
    </row>
    <row r="7" spans="1:5" x14ac:dyDescent="0.25">
      <c r="A7" s="6" t="s">
        <v>2</v>
      </c>
      <c r="B7" s="6" t="s">
        <v>3</v>
      </c>
      <c r="C7" s="6" t="s">
        <v>4</v>
      </c>
      <c r="D7" s="7" t="s">
        <v>5</v>
      </c>
      <c r="E7" s="6" t="s">
        <v>10</v>
      </c>
    </row>
    <row r="8" spans="1:5" x14ac:dyDescent="0.25">
      <c r="A8" s="3"/>
      <c r="B8" s="2" t="s">
        <v>7</v>
      </c>
      <c r="C8" s="2" t="s">
        <v>11</v>
      </c>
      <c r="D8" s="5" t="s">
        <v>6</v>
      </c>
    </row>
    <row r="9" spans="1:5" x14ac:dyDescent="0.25">
      <c r="A9" s="3"/>
      <c r="B9" s="8"/>
      <c r="C9" s="8"/>
      <c r="D9" s="12"/>
    </row>
    <row r="10" spans="1:5" x14ac:dyDescent="0.25">
      <c r="A10" s="3"/>
      <c r="B10" s="8"/>
      <c r="C10" s="8"/>
      <c r="D10" s="13"/>
    </row>
    <row r="11" spans="1:5" x14ac:dyDescent="0.25">
      <c r="A11" s="3"/>
      <c r="B11" s="8"/>
      <c r="C11" s="8"/>
      <c r="D11" s="13"/>
    </row>
    <row r="12" spans="1:5" x14ac:dyDescent="0.25">
      <c r="A12" s="3"/>
      <c r="B12" s="8"/>
      <c r="C12" s="8"/>
      <c r="D12" s="13"/>
    </row>
    <row r="13" spans="1:5" x14ac:dyDescent="0.25">
      <c r="A13" s="3"/>
      <c r="B13" s="8"/>
      <c r="C13" s="8"/>
      <c r="D13" s="13"/>
    </row>
    <row r="14" spans="1:5" x14ac:dyDescent="0.25">
      <c r="A14" s="3"/>
      <c r="B14" s="8"/>
      <c r="C14" s="8"/>
      <c r="D14" s="13"/>
    </row>
    <row r="15" spans="1:5" x14ac:dyDescent="0.25">
      <c r="A15" s="3"/>
      <c r="B15" s="8"/>
      <c r="C15" s="8"/>
      <c r="D15" s="13"/>
    </row>
    <row r="16" spans="1:5" x14ac:dyDescent="0.25">
      <c r="A16" s="3"/>
      <c r="B16" s="8"/>
      <c r="C16" s="8"/>
      <c r="D16" s="12"/>
    </row>
    <row r="17" spans="1:5" x14ac:dyDescent="0.25">
      <c r="A17" s="3"/>
      <c r="B17" s="8"/>
      <c r="C17" s="8"/>
      <c r="D17" s="13"/>
    </row>
    <row r="18" spans="1:5" x14ac:dyDescent="0.25">
      <c r="A18" s="3"/>
      <c r="B18" s="8"/>
      <c r="C18" s="8"/>
      <c r="D18" s="13"/>
    </row>
    <row r="19" spans="1:5" x14ac:dyDescent="0.25">
      <c r="A19" s="3"/>
      <c r="B19" s="8"/>
      <c r="C19" s="8"/>
      <c r="D19" s="13"/>
    </row>
    <row r="20" spans="1:5" x14ac:dyDescent="0.25">
      <c r="A20" s="3"/>
      <c r="B20" s="8"/>
      <c r="C20" s="8"/>
      <c r="D20" s="13"/>
    </row>
    <row r="21" spans="1:5" x14ac:dyDescent="0.25">
      <c r="A21" s="3"/>
      <c r="B21" s="8"/>
      <c r="C21" s="8"/>
      <c r="D21" s="12"/>
    </row>
    <row r="22" spans="1:5" x14ac:dyDescent="0.25">
      <c r="A22" s="3"/>
      <c r="B22" s="8"/>
      <c r="C22" s="8"/>
      <c r="D22" s="13"/>
    </row>
    <row r="23" spans="1:5" x14ac:dyDescent="0.25">
      <c r="A23" s="3"/>
      <c r="B23" s="8"/>
      <c r="C23" s="8"/>
      <c r="D23" s="13"/>
    </row>
    <row r="24" spans="1:5" x14ac:dyDescent="0.25">
      <c r="A24" s="3"/>
      <c r="B24" s="8"/>
      <c r="C24" s="8"/>
      <c r="D24" s="13"/>
    </row>
    <row r="25" spans="1:5" x14ac:dyDescent="0.25">
      <c r="A25" s="3"/>
      <c r="B25" s="8"/>
      <c r="C25" s="8"/>
      <c r="D25" s="13"/>
    </row>
    <row r="26" spans="1:5" x14ac:dyDescent="0.25">
      <c r="A26" s="3"/>
      <c r="B26" s="8"/>
      <c r="C26" s="8"/>
      <c r="D26" s="13"/>
    </row>
    <row r="27" spans="1:5" x14ac:dyDescent="0.25">
      <c r="A27" s="3"/>
      <c r="B27" s="8"/>
      <c r="C27" s="8"/>
      <c r="D27" s="13"/>
    </row>
    <row r="28" spans="1:5" x14ac:dyDescent="0.25">
      <c r="A28" s="3"/>
      <c r="B28" s="8"/>
      <c r="C28" s="8"/>
      <c r="D28" s="13"/>
    </row>
    <row r="29" spans="1:5" x14ac:dyDescent="0.25">
      <c r="A29" s="3"/>
      <c r="B29" s="8"/>
      <c r="C29" s="8"/>
      <c r="D29" s="13"/>
      <c r="E29" s="9"/>
    </row>
  </sheetData>
  <sortState xmlns:xlrd2="http://schemas.microsoft.com/office/spreadsheetml/2017/richdata2" ref="A9:D27">
    <sortCondition descending="1" ref="C9:C27"/>
    <sortCondition descending="1" ref="B9:B27"/>
  </sortState>
  <mergeCells count="1">
    <mergeCell ref="A1:D1"/>
  </mergeCells>
  <phoneticPr fontId="3" type="noConversion"/>
  <conditionalFormatting sqref="B9:B29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{3C07B352-869B-41F0-AFAD-82CFC037DA53}</x14:id>
        </ext>
      </extLst>
    </cfRule>
  </conditionalFormatting>
  <conditionalFormatting sqref="C9:C29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{FA56E119-9BE2-4E55-AED2-CDE910B002E2}</x14:id>
        </ext>
      </extLst>
    </cfRule>
  </conditionalFormatting>
  <conditionalFormatting sqref="D9:D29">
    <cfRule type="cellIs" dxfId="16" priority="4" operator="equal">
      <formula>"++"</formula>
    </cfRule>
    <cfRule type="cellIs" dxfId="15" priority="5" operator="equal">
      <formula>"+"</formula>
    </cfRule>
    <cfRule type="cellIs" dxfId="14" priority="7" operator="equal">
      <formula>"--"</formula>
    </cfRule>
    <cfRule type="cellIs" dxfId="13" priority="8" operator="equal">
      <formula>"-"</formula>
    </cfRule>
    <cfRule type="cellIs" dxfId="12" priority="9" operator="equal">
      <formula>"0"</formula>
    </cfRule>
  </conditionalFormatting>
  <conditionalFormatting sqref="E9:E2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landscape" horizontalDpi="4294967292" verticalDpi="12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07B352-869B-41F0-AFAD-82CFC037DA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B9:B29</xm:sqref>
        </x14:conditionalFormatting>
        <x14:conditionalFormatting xmlns:xm="http://schemas.microsoft.com/office/excel/2006/main">
          <x14:cfRule type="dataBar" id="{FA56E119-9BE2-4E55-AED2-CDE910B002E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C9:C29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16C0-456A-48F4-A292-C033B0E948A2}">
  <dimension ref="A1:E29"/>
  <sheetViews>
    <sheetView zoomScaleNormal="100" workbookViewId="0">
      <selection activeCell="B9" sqref="B9"/>
    </sheetView>
  </sheetViews>
  <sheetFormatPr baseColWidth="10" defaultRowHeight="15" x14ac:dyDescent="0.25"/>
  <cols>
    <col min="1" max="1" width="45.28515625" bestFit="1" customWidth="1"/>
    <col min="2" max="2" width="28.7109375" bestFit="1" customWidth="1"/>
    <col min="3" max="3" width="26.5703125" bestFit="1" customWidth="1"/>
    <col min="4" max="4" width="12" style="4" bestFit="1" customWidth="1"/>
    <col min="5" max="5" width="12.5703125" bestFit="1" customWidth="1"/>
  </cols>
  <sheetData>
    <row r="1" spans="1:5" ht="18.75" x14ac:dyDescent="0.3">
      <c r="A1" s="11" t="s">
        <v>8</v>
      </c>
      <c r="B1" s="11"/>
      <c r="C1" s="11"/>
      <c r="D1" s="11"/>
    </row>
    <row r="3" spans="1:5" x14ac:dyDescent="0.25">
      <c r="A3" t="s">
        <v>0</v>
      </c>
      <c r="B3" s="14" t="str">
        <f>IF(ISBLANK(Eingangseinschätzung!$B$3)," ",Eingangseinschätzung!$B$3)</f>
        <v xml:space="preserve"> </v>
      </c>
    </row>
    <row r="4" spans="1:5" x14ac:dyDescent="0.25">
      <c r="A4" t="s">
        <v>1</v>
      </c>
      <c r="B4" s="1" t="str">
        <f>IF(Eingangseinschätzung!$B$4&gt;0,Eingangseinschätzung!$B$4," ")</f>
        <v xml:space="preserve"> </v>
      </c>
    </row>
    <row r="5" spans="1:5" x14ac:dyDescent="0.25">
      <c r="A5" t="s">
        <v>9</v>
      </c>
      <c r="B5" s="1"/>
    </row>
    <row r="7" spans="1:5" x14ac:dyDescent="0.25">
      <c r="A7" s="6" t="s">
        <v>2</v>
      </c>
      <c r="B7" s="6" t="s">
        <v>3</v>
      </c>
      <c r="C7" s="6" t="s">
        <v>4</v>
      </c>
      <c r="D7" s="7" t="s">
        <v>5</v>
      </c>
      <c r="E7" s="6" t="s">
        <v>12</v>
      </c>
    </row>
    <row r="8" spans="1:5" x14ac:dyDescent="0.25">
      <c r="A8" s="3"/>
      <c r="B8" s="2" t="s">
        <v>7</v>
      </c>
      <c r="C8" s="2" t="s">
        <v>11</v>
      </c>
      <c r="D8" s="5" t="s">
        <v>6</v>
      </c>
    </row>
    <row r="9" spans="1:5" x14ac:dyDescent="0.25">
      <c r="A9" s="3" t="str">
        <f>IF(ISBLANK(Eingangseinschätzung!$A9)," ",Eingangseinschätzung!$A9)</f>
        <v xml:space="preserve"> </v>
      </c>
      <c r="B9" s="8"/>
      <c r="C9" s="8" t="str">
        <f>IF(ISBLANK(Eingangseinschätzung!$C9)," ",Eingangseinschätzung!$C9)</f>
        <v xml:space="preserve"> </v>
      </c>
      <c r="D9" s="10" t="str">
        <f>IF(AND($E9&gt;0, $E9&lt;5), "+", IF($E9&gt;=5, "++", IF(AND($E9&lt;0, $E9&gt;-5), "-", IF($E9&lt;=-5, "--", "0"))))</f>
        <v>0</v>
      </c>
      <c r="E9">
        <f>$B9-(Eingangseinschätzung!$B9)</f>
        <v>0</v>
      </c>
    </row>
    <row r="10" spans="1:5" x14ac:dyDescent="0.25">
      <c r="A10" s="3" t="str">
        <f>IF(ISBLANK(Eingangseinschätzung!$A10)," ",Eingangseinschätzung!$A10)</f>
        <v xml:space="preserve"> </v>
      </c>
      <c r="B10" s="8"/>
      <c r="C10" s="8" t="str">
        <f>IF(ISBLANK(Eingangseinschätzung!$C10)," ",Eingangseinschätzung!$C10)</f>
        <v xml:space="preserve"> </v>
      </c>
      <c r="D10" s="10" t="str">
        <f t="shared" ref="D10:D29" si="0">IF(AND($E10&gt;0, $E10&lt;5), "+", IF($E10&gt;=5, "++", IF(AND($E10&lt;0, $E10&gt;-5), "-", IF($E10&lt;=-5, "--", "0"))))</f>
        <v>0</v>
      </c>
      <c r="E10">
        <f>$B10-(Eingangseinschätzung!$B10)</f>
        <v>0</v>
      </c>
    </row>
    <row r="11" spans="1:5" x14ac:dyDescent="0.25">
      <c r="A11" s="3" t="str">
        <f>IF(ISBLANK(Eingangseinschätzung!$A11)," ",Eingangseinschätzung!$A11)</f>
        <v xml:space="preserve"> </v>
      </c>
      <c r="B11" s="8"/>
      <c r="C11" s="8" t="str">
        <f>IF(ISBLANK(Eingangseinschätzung!$C11)," ",Eingangseinschätzung!$C11)</f>
        <v xml:space="preserve"> </v>
      </c>
      <c r="D11" s="10" t="str">
        <f t="shared" si="0"/>
        <v>0</v>
      </c>
      <c r="E11">
        <f>$B11-(Eingangseinschätzung!$B11)</f>
        <v>0</v>
      </c>
    </row>
    <row r="12" spans="1:5" x14ac:dyDescent="0.25">
      <c r="A12" s="3" t="str">
        <f>IF(ISBLANK(Eingangseinschätzung!$A12)," ",Eingangseinschätzung!$A12)</f>
        <v xml:space="preserve"> </v>
      </c>
      <c r="B12" s="8"/>
      <c r="C12" s="8" t="str">
        <f>IF(ISBLANK(Eingangseinschätzung!$C12)," ",Eingangseinschätzung!$C12)</f>
        <v xml:space="preserve"> </v>
      </c>
      <c r="D12" s="10" t="str">
        <f t="shared" si="0"/>
        <v>0</v>
      </c>
      <c r="E12">
        <f>$B12-(Eingangseinschätzung!$B12)</f>
        <v>0</v>
      </c>
    </row>
    <row r="13" spans="1:5" x14ac:dyDescent="0.25">
      <c r="A13" s="3" t="str">
        <f>IF(ISBLANK(Eingangseinschätzung!$A13)," ",Eingangseinschätzung!$A13)</f>
        <v xml:space="preserve"> </v>
      </c>
      <c r="B13" s="8"/>
      <c r="C13" s="8" t="str">
        <f>IF(ISBLANK(Eingangseinschätzung!$C13)," ",Eingangseinschätzung!$C13)</f>
        <v xml:space="preserve"> </v>
      </c>
      <c r="D13" s="10" t="str">
        <f t="shared" si="0"/>
        <v>0</v>
      </c>
      <c r="E13">
        <f>$B13-(Eingangseinschätzung!$B13)</f>
        <v>0</v>
      </c>
    </row>
    <row r="14" spans="1:5" x14ac:dyDescent="0.25">
      <c r="A14" s="3" t="str">
        <f>IF(ISBLANK(Eingangseinschätzung!$A14)," ",Eingangseinschätzung!$A14)</f>
        <v xml:space="preserve"> </v>
      </c>
      <c r="B14" s="8"/>
      <c r="C14" s="8" t="str">
        <f>IF(ISBLANK(Eingangseinschätzung!$C14)," ",Eingangseinschätzung!$C14)</f>
        <v xml:space="preserve"> </v>
      </c>
      <c r="D14" s="10" t="str">
        <f t="shared" si="0"/>
        <v>0</v>
      </c>
      <c r="E14">
        <f>$B14-(Eingangseinschätzung!$B14)</f>
        <v>0</v>
      </c>
    </row>
    <row r="15" spans="1:5" x14ac:dyDescent="0.25">
      <c r="A15" s="3" t="str">
        <f>IF(ISBLANK(Eingangseinschätzung!$A15)," ",Eingangseinschätzung!$A15)</f>
        <v xml:space="preserve"> </v>
      </c>
      <c r="B15" s="8"/>
      <c r="C15" s="8" t="str">
        <f>IF(ISBLANK(Eingangseinschätzung!$C15)," ",Eingangseinschätzung!$C15)</f>
        <v xml:space="preserve"> </v>
      </c>
      <c r="D15" s="10" t="str">
        <f t="shared" si="0"/>
        <v>0</v>
      </c>
      <c r="E15">
        <f>$B15-(Eingangseinschätzung!$B15)</f>
        <v>0</v>
      </c>
    </row>
    <row r="16" spans="1:5" x14ac:dyDescent="0.25">
      <c r="A16" s="3" t="str">
        <f>IF(ISBLANK(Eingangseinschätzung!$A16)," ",Eingangseinschätzung!$A16)</f>
        <v xml:space="preserve"> </v>
      </c>
      <c r="B16" s="8"/>
      <c r="C16" s="8" t="str">
        <f>IF(ISBLANK(Eingangseinschätzung!$C16)," ",Eingangseinschätzung!$C16)</f>
        <v xml:space="preserve"> </v>
      </c>
      <c r="D16" s="10" t="str">
        <f t="shared" si="0"/>
        <v>0</v>
      </c>
      <c r="E16">
        <f>$B16-(Eingangseinschätzung!$B16)</f>
        <v>0</v>
      </c>
    </row>
    <row r="17" spans="1:5" x14ac:dyDescent="0.25">
      <c r="A17" s="3" t="str">
        <f>IF(ISBLANK(Eingangseinschätzung!$A17)," ",Eingangseinschätzung!$A17)</f>
        <v xml:space="preserve"> </v>
      </c>
      <c r="B17" s="8"/>
      <c r="C17" s="8" t="str">
        <f>IF(ISBLANK(Eingangseinschätzung!$C17)," ",Eingangseinschätzung!$C17)</f>
        <v xml:space="preserve"> </v>
      </c>
      <c r="D17" s="10" t="str">
        <f t="shared" si="0"/>
        <v>0</v>
      </c>
      <c r="E17">
        <f>$B17-(Eingangseinschätzung!$B17)</f>
        <v>0</v>
      </c>
    </row>
    <row r="18" spans="1:5" x14ac:dyDescent="0.25">
      <c r="A18" s="3" t="str">
        <f>IF(ISBLANK(Eingangseinschätzung!$A18)," ",Eingangseinschätzung!$A18)</f>
        <v xml:space="preserve"> </v>
      </c>
      <c r="B18" s="8"/>
      <c r="C18" s="8" t="str">
        <f>IF(ISBLANK(Eingangseinschätzung!$C18)," ",Eingangseinschätzung!$C18)</f>
        <v xml:space="preserve"> </v>
      </c>
      <c r="D18" s="10" t="str">
        <f t="shared" si="0"/>
        <v>0</v>
      </c>
      <c r="E18">
        <f>$B18-(Eingangseinschätzung!$B18)</f>
        <v>0</v>
      </c>
    </row>
    <row r="19" spans="1:5" x14ac:dyDescent="0.25">
      <c r="A19" s="3" t="str">
        <f>IF(ISBLANK(Eingangseinschätzung!$A19)," ",Eingangseinschätzung!$A19)</f>
        <v xml:space="preserve"> </v>
      </c>
      <c r="B19" s="8"/>
      <c r="C19" s="8" t="str">
        <f>IF(ISBLANK(Eingangseinschätzung!$C19)," ",Eingangseinschätzung!$C19)</f>
        <v xml:space="preserve"> </v>
      </c>
      <c r="D19" s="10" t="str">
        <f t="shared" si="0"/>
        <v>0</v>
      </c>
      <c r="E19">
        <f>$B19-(Eingangseinschätzung!$B19)</f>
        <v>0</v>
      </c>
    </row>
    <row r="20" spans="1:5" x14ac:dyDescent="0.25">
      <c r="A20" s="3" t="str">
        <f>IF(ISBLANK(Eingangseinschätzung!$A20)," ",Eingangseinschätzung!$A20)</f>
        <v xml:space="preserve"> </v>
      </c>
      <c r="B20" s="8"/>
      <c r="C20" s="8" t="str">
        <f>IF(ISBLANK(Eingangseinschätzung!$C20)," ",Eingangseinschätzung!$C20)</f>
        <v xml:space="preserve"> </v>
      </c>
      <c r="D20" s="10" t="str">
        <f t="shared" si="0"/>
        <v>0</v>
      </c>
      <c r="E20">
        <f>$B20-(Eingangseinschätzung!$B20)</f>
        <v>0</v>
      </c>
    </row>
    <row r="21" spans="1:5" x14ac:dyDescent="0.25">
      <c r="A21" s="3" t="str">
        <f>IF(ISBLANK(Eingangseinschätzung!$A21)," ",Eingangseinschätzung!$A21)</f>
        <v xml:space="preserve"> </v>
      </c>
      <c r="B21" s="8"/>
      <c r="C21" s="8" t="str">
        <f>IF(ISBLANK(Eingangseinschätzung!$C21)," ",Eingangseinschätzung!$C21)</f>
        <v xml:space="preserve"> </v>
      </c>
      <c r="D21" s="10" t="str">
        <f t="shared" si="0"/>
        <v>0</v>
      </c>
      <c r="E21">
        <f>$B21-(Eingangseinschätzung!$B21)</f>
        <v>0</v>
      </c>
    </row>
    <row r="22" spans="1:5" x14ac:dyDescent="0.25">
      <c r="A22" s="3" t="str">
        <f>IF(ISBLANK(Eingangseinschätzung!$A22)," ",Eingangseinschätzung!$A22)</f>
        <v xml:space="preserve"> </v>
      </c>
      <c r="B22" s="8"/>
      <c r="C22" s="8" t="str">
        <f>IF(ISBLANK(Eingangseinschätzung!$C22)," ",Eingangseinschätzung!$C22)</f>
        <v xml:space="preserve"> </v>
      </c>
      <c r="D22" s="10" t="str">
        <f t="shared" si="0"/>
        <v>0</v>
      </c>
      <c r="E22">
        <f>$B22-(Eingangseinschätzung!$B22)</f>
        <v>0</v>
      </c>
    </row>
    <row r="23" spans="1:5" x14ac:dyDescent="0.25">
      <c r="A23" s="3" t="str">
        <f>IF(ISBLANK(Eingangseinschätzung!$A23)," ",Eingangseinschätzung!$A23)</f>
        <v xml:space="preserve"> </v>
      </c>
      <c r="B23" s="8"/>
      <c r="C23" s="8" t="str">
        <f>IF(ISBLANK(Eingangseinschätzung!$C23)," ",Eingangseinschätzung!$C23)</f>
        <v xml:space="preserve"> </v>
      </c>
      <c r="D23" s="10" t="str">
        <f t="shared" si="0"/>
        <v>0</v>
      </c>
      <c r="E23">
        <f>$B23-(Eingangseinschätzung!$B23)</f>
        <v>0</v>
      </c>
    </row>
    <row r="24" spans="1:5" x14ac:dyDescent="0.25">
      <c r="A24" s="3" t="str">
        <f>IF(ISBLANK(Eingangseinschätzung!$A24)," ",Eingangseinschätzung!$A24)</f>
        <v xml:space="preserve"> </v>
      </c>
      <c r="B24" s="8"/>
      <c r="C24" s="8" t="str">
        <f>IF(ISBLANK(Eingangseinschätzung!$C24)," ",Eingangseinschätzung!$C24)</f>
        <v xml:space="preserve"> </v>
      </c>
      <c r="D24" s="10" t="str">
        <f t="shared" si="0"/>
        <v>0</v>
      </c>
      <c r="E24">
        <f>$B24-(Eingangseinschätzung!$B24)</f>
        <v>0</v>
      </c>
    </row>
    <row r="25" spans="1:5" x14ac:dyDescent="0.25">
      <c r="A25" s="3" t="str">
        <f>IF(ISBLANK(Eingangseinschätzung!$A25)," ",Eingangseinschätzung!$A25)</f>
        <v xml:space="preserve"> </v>
      </c>
      <c r="B25" s="8"/>
      <c r="C25" s="8" t="str">
        <f>IF(ISBLANK(Eingangseinschätzung!$C25)," ",Eingangseinschätzung!$C25)</f>
        <v xml:space="preserve"> </v>
      </c>
      <c r="D25" s="10" t="str">
        <f t="shared" si="0"/>
        <v>0</v>
      </c>
      <c r="E25">
        <f>$B25-(Eingangseinschätzung!$B25)</f>
        <v>0</v>
      </c>
    </row>
    <row r="26" spans="1:5" x14ac:dyDescent="0.25">
      <c r="A26" s="3" t="str">
        <f>IF(ISBLANK(Eingangseinschätzung!$A26)," ",Eingangseinschätzung!$A26)</f>
        <v xml:space="preserve"> </v>
      </c>
      <c r="B26" s="8"/>
      <c r="C26" s="8" t="str">
        <f>IF(ISBLANK(Eingangseinschätzung!$C26)," ",Eingangseinschätzung!$C26)</f>
        <v xml:space="preserve"> </v>
      </c>
      <c r="D26" s="10" t="str">
        <f t="shared" si="0"/>
        <v>0</v>
      </c>
      <c r="E26">
        <f>$B26-(Eingangseinschätzung!$B26)</f>
        <v>0</v>
      </c>
    </row>
    <row r="27" spans="1:5" x14ac:dyDescent="0.25">
      <c r="A27" s="3" t="str">
        <f>IF(ISBLANK(Eingangseinschätzung!$A27)," ",Eingangseinschätzung!$A27)</f>
        <v xml:space="preserve"> </v>
      </c>
      <c r="B27" s="8"/>
      <c r="C27" s="8" t="str">
        <f>IF(ISBLANK(Eingangseinschätzung!$C27)," ",Eingangseinschätzung!$C27)</f>
        <v xml:space="preserve"> </v>
      </c>
      <c r="D27" s="10" t="str">
        <f t="shared" si="0"/>
        <v>0</v>
      </c>
      <c r="E27">
        <f>$B27-(Eingangseinschätzung!$B27)</f>
        <v>0</v>
      </c>
    </row>
    <row r="28" spans="1:5" x14ac:dyDescent="0.25">
      <c r="A28" s="3" t="str">
        <f>IF(ISBLANK(Eingangseinschätzung!$A28)," ",Eingangseinschätzung!$A28)</f>
        <v xml:space="preserve"> </v>
      </c>
      <c r="B28" s="8"/>
      <c r="C28" s="8" t="str">
        <f>IF(ISBLANK(Eingangseinschätzung!$C28)," ",Eingangseinschätzung!$C28)</f>
        <v xml:space="preserve"> </v>
      </c>
      <c r="D28" s="10" t="str">
        <f t="shared" si="0"/>
        <v>0</v>
      </c>
      <c r="E28">
        <f>$B28-(Eingangseinschätzung!$B28)</f>
        <v>0</v>
      </c>
    </row>
    <row r="29" spans="1:5" x14ac:dyDescent="0.25">
      <c r="A29" s="3" t="str">
        <f>IF(ISBLANK(Eingangseinschätzung!$A29)," ",Eingangseinschätzung!$A29)</f>
        <v xml:space="preserve"> </v>
      </c>
      <c r="B29" s="8"/>
      <c r="C29" s="8" t="str">
        <f>IF(ISBLANK(Eingangseinschätzung!$C29)," ",Eingangseinschätzung!$C29)</f>
        <v xml:space="preserve"> </v>
      </c>
      <c r="D29" s="10" t="str">
        <f t="shared" si="0"/>
        <v>0</v>
      </c>
      <c r="E29">
        <f>$B29-(Eingangseinschätzung!$B29)</f>
        <v>0</v>
      </c>
    </row>
  </sheetData>
  <mergeCells count="1">
    <mergeCell ref="A1:D1"/>
  </mergeCells>
  <conditionalFormatting sqref="B9:B29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{6FE2F7B7-F073-421D-A866-8A02B2639F6E}</x14:id>
        </ext>
      </extLst>
    </cfRule>
  </conditionalFormatting>
  <conditionalFormatting sqref="C9:C29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{59A70197-472E-4C0B-ADDC-F7DBFC427985}</x14:id>
        </ext>
      </extLst>
    </cfRule>
  </conditionalFormatting>
  <conditionalFormatting sqref="D9:D29">
    <cfRule type="cellIs" dxfId="8" priority="3" operator="equal">
      <formula>"++"</formula>
    </cfRule>
    <cfRule type="cellIs" dxfId="7" priority="4" operator="equal">
      <formula>"+"</formula>
    </cfRule>
    <cfRule type="cellIs" dxfId="6" priority="5" operator="equal">
      <formula>"--"</formula>
    </cfRule>
    <cfRule type="cellIs" dxfId="5" priority="6" operator="equal">
      <formula>"-"</formula>
    </cfRule>
    <cfRule type="cellIs" dxfId="4" priority="7" operator="equal">
      <formula>"0"</formula>
    </cfRule>
  </conditionalFormatting>
  <conditionalFormatting sqref="E9:E29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8740157499999996" bottom="0.78740157499999996" header="0.3" footer="0.3"/>
  <pageSetup paperSize="9" orientation="landscape" horizontalDpi="4294967292" verticalDpi="12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E2F7B7-F073-421D-A866-8A02B2639F6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B9:B29</xm:sqref>
        </x14:conditionalFormatting>
        <x14:conditionalFormatting xmlns:xm="http://schemas.microsoft.com/office/excel/2006/main">
          <x14:cfRule type="dataBar" id="{59A70197-472E-4C0B-ADDC-F7DBFC42798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C9:C29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Eingangseinschätzung</vt:lpstr>
      <vt:lpstr>Ausgangseinschätzung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</dc:creator>
  <cp:lastModifiedBy>Sven Ladegast</cp:lastModifiedBy>
  <cp:lastPrinted>2022-04-28T03:34:03Z</cp:lastPrinted>
  <dcterms:created xsi:type="dcterms:W3CDTF">2022-04-10T22:02:54Z</dcterms:created>
  <dcterms:modified xsi:type="dcterms:W3CDTF">2022-07-11T09:05:31Z</dcterms:modified>
</cp:coreProperties>
</file>